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4355" windowHeight="544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70" i="1" l="1"/>
</calcChain>
</file>

<file path=xl/sharedStrings.xml><?xml version="1.0" encoding="utf-8"?>
<sst xmlns="http://schemas.openxmlformats.org/spreadsheetml/2006/main" count="656" uniqueCount="268">
  <si>
    <t>Профессионально-квалификацион-ные требования, образование, дополнительные навыки, опыт работы</t>
  </si>
  <si>
    <t>Характеристика населенного пункта</t>
  </si>
  <si>
    <t>ФИО руководителя организации</t>
  </si>
  <si>
    <t xml:space="preserve">Контактные телефоны </t>
  </si>
  <si>
    <t>Наименование вакантной должности</t>
  </si>
  <si>
    <t>Размер з/платы, руб</t>
  </si>
  <si>
    <t>№    п/п</t>
  </si>
  <si>
    <t>Кол-во,   ед.</t>
  </si>
  <si>
    <t>Дет.сад   +/-</t>
  </si>
  <si>
    <t>Школа       +/-</t>
  </si>
  <si>
    <t>Гази-фика-ция                +/-</t>
  </si>
  <si>
    <t>Водо-провод        +/-</t>
  </si>
  <si>
    <r>
      <t>Обеспе-ченность жильем  +/-</t>
    </r>
    <r>
      <rPr>
        <sz val="14"/>
        <color theme="1"/>
        <rFont val="Times New Roman"/>
        <family val="1"/>
        <charset val="204"/>
      </rPr>
      <t xml:space="preserve"> </t>
    </r>
  </si>
  <si>
    <t>Наименование организации, район</t>
  </si>
  <si>
    <t>+</t>
  </si>
  <si>
    <t>Рюмин Александр Викторович</t>
  </si>
  <si>
    <t>8(49153)93-2-44</t>
  </si>
  <si>
    <t>Лебедев Андрей Александрович</t>
  </si>
  <si>
    <t>-</t>
  </si>
  <si>
    <t>СПО</t>
  </si>
  <si>
    <t>Соколов Александр Александрович</t>
  </si>
  <si>
    <t>8(49153)51-2-16</t>
  </si>
  <si>
    <t>механизатор</t>
  </si>
  <si>
    <t xml:space="preserve">опыт работы </t>
  </si>
  <si>
    <t>Список вакантных должностей по предприятиям агропромышленного комплекса Рязанской области</t>
  </si>
  <si>
    <t>Тютиков Анатолий Владимирович</t>
  </si>
  <si>
    <t>8(49158) 22-5-95     8(49158) 91-6-10</t>
  </si>
  <si>
    <t xml:space="preserve">   опыт работы </t>
  </si>
  <si>
    <t>от 30000</t>
  </si>
  <si>
    <t>Кошелкин Виктор Валентинович</t>
  </si>
  <si>
    <t>8(49158) 22-5-25</t>
  </si>
  <si>
    <t>опыт работы</t>
  </si>
  <si>
    <t>СПО, опыт работы</t>
  </si>
  <si>
    <t>тракторист</t>
  </si>
  <si>
    <t>тракторист-машинист</t>
  </si>
  <si>
    <t>_</t>
  </si>
  <si>
    <t>Щепелева Марина Евгеньевна</t>
  </si>
  <si>
    <t>сдельно</t>
  </si>
  <si>
    <t>от 20000</t>
  </si>
  <si>
    <t>тракторист - машинист</t>
  </si>
  <si>
    <t xml:space="preserve"> - </t>
  </si>
  <si>
    <t xml:space="preserve">ООО "Треполье", Михайловский  </t>
  </si>
  <si>
    <t>Ванин Сергей Юрьевич</t>
  </si>
  <si>
    <t xml:space="preserve">8 902-905-05-08     </t>
  </si>
  <si>
    <t>Панык Олег Павлович</t>
  </si>
  <si>
    <t xml:space="preserve">ООО «СПК имени Куйбышева», Рыбновский  </t>
  </si>
  <si>
    <t>Мысин Сергей Петрович</t>
  </si>
  <si>
    <t>8(49137) 50-5-17; 51-5-18</t>
  </si>
  <si>
    <t xml:space="preserve"> СПО,  опыт работы</t>
  </si>
  <si>
    <t xml:space="preserve">ООО «АПК «Русь», Рыбновский  </t>
  </si>
  <si>
    <t>Яловенко Григорий Николаевич</t>
  </si>
  <si>
    <t xml:space="preserve">8(4912) 99-74-88 </t>
  </si>
  <si>
    <t>СПК "Ряжский Агроцентр",    Ряжский</t>
  </si>
  <si>
    <t>Нечаев Александр Александрович</t>
  </si>
  <si>
    <t>8(49132)2-15-88</t>
  </si>
  <si>
    <t>ООО "Ряжская МТС",      Ряжский</t>
  </si>
  <si>
    <t>Каширский Виталий Николаевич</t>
  </si>
  <si>
    <t>8-930-888-16-46</t>
  </si>
  <si>
    <t>40000-50000</t>
  </si>
  <si>
    <t>Ветчинов Василий Николаевич</t>
  </si>
  <si>
    <t>тракторист-машинист сельскохозяйственного производства</t>
  </si>
  <si>
    <t>Мезенов Максим Вячеславович</t>
  </si>
  <si>
    <t>Шерняев Иван Михайлович</t>
  </si>
  <si>
    <t>Колхоз "Шелковской", Старожиловский</t>
  </si>
  <si>
    <t>8920-981-96-67</t>
  </si>
  <si>
    <t>Белов Алексей  Евгеньевич</t>
  </si>
  <si>
    <t>⁻</t>
  </si>
  <si>
    <t>ООО "Привольное", Старожиловский</t>
  </si>
  <si>
    <t>8915-607-63-50</t>
  </si>
  <si>
    <t>АО "Имени Куйбышева", Старожиловский</t>
  </si>
  <si>
    <t>8(49151)2-95-75</t>
  </si>
  <si>
    <t>Крестьянинов Эдуард Владимирович</t>
  </si>
  <si>
    <t>8(49136) 2-24-42</t>
  </si>
  <si>
    <t>среднее профессиональное образовоние, с опытом работы более 1 года</t>
  </si>
  <si>
    <t>Чуйко Михаил Петрович</t>
  </si>
  <si>
    <t>8  916-23-62-88</t>
  </si>
  <si>
    <t>среднее профессиональное образовоние, удостоверение тракториста</t>
  </si>
  <si>
    <t>8(4912)55-99-99</t>
  </si>
  <si>
    <t>–</t>
  </si>
  <si>
    <t>8(49151)2-67-92  8(4912)20-30-30</t>
  </si>
  <si>
    <t>−</t>
  </si>
  <si>
    <t xml:space="preserve">механизатор </t>
  </si>
  <si>
    <t xml:space="preserve">ООО "Верея", Клепиковский  </t>
  </si>
  <si>
    <t>8(49142)26-5-93;        8-910-637-34-10</t>
  </si>
  <si>
    <t xml:space="preserve">ИП Глава КФХ Заковыркин А.М. Михайловский  </t>
  </si>
  <si>
    <t>Заковыркин Алексей Михайлович</t>
  </si>
  <si>
    <t>ООО "Свет",  Ряжский</t>
  </si>
  <si>
    <t>8(49132)24-1-21</t>
  </si>
  <si>
    <t>8(4912)26-31-94</t>
  </si>
  <si>
    <t>Коротов Дмитрий Викторович</t>
  </si>
  <si>
    <t>сдельная оплата</t>
  </si>
  <si>
    <t>от 50000</t>
  </si>
  <si>
    <t>от 60000</t>
  </si>
  <si>
    <t>8 900-908-23-28</t>
  </si>
  <si>
    <t>ООО "Золотой колос", Старожиловский</t>
  </si>
  <si>
    <t>от 35000</t>
  </si>
  <si>
    <t xml:space="preserve">тракторист-машинист сельскохозяйственного производства </t>
  </si>
  <si>
    <t xml:space="preserve">ООО «ОКА МОЛОКО» ОП №4, Шацкий </t>
  </si>
  <si>
    <t>Морозов Николай Игоревич</t>
  </si>
  <si>
    <t>8(49131)2-29-52</t>
  </si>
  <si>
    <t>тракторис-машинист</t>
  </si>
  <si>
    <t>категория В,С,Е</t>
  </si>
  <si>
    <t xml:space="preserve">ИП Глава КФХ Мансурова М.Н, Клепиковский  </t>
  </si>
  <si>
    <t>Мансурова  Марина Николаевна</t>
  </si>
  <si>
    <t>8-915-616-73-60</t>
  </si>
  <si>
    <t>ИП ГКФХ Белов Никита Алексеевич, Спасский</t>
  </si>
  <si>
    <t>Белов Никита Алексеевич</t>
  </si>
  <si>
    <t>8 910 632 63 77</t>
  </si>
  <si>
    <t>ООО Приокское мясо, Спасский</t>
  </si>
  <si>
    <t>8 910 576 49 17</t>
  </si>
  <si>
    <t>тракторист- машинист</t>
  </si>
  <si>
    <t>Казанбеков Измир Абдулжалилович</t>
  </si>
  <si>
    <t>30000-60000</t>
  </si>
  <si>
    <t>30000-35000</t>
  </si>
  <si>
    <t>Кострюков Сергей Павлович</t>
  </si>
  <si>
    <t>8 915-009-21-28</t>
  </si>
  <si>
    <t>АО "Октябрьское", Пронский</t>
  </si>
  <si>
    <t>Цунаев Александр Иванович</t>
  </si>
  <si>
    <t>8 910-645-29-92</t>
  </si>
  <si>
    <t>8 (49154) 5-15-45</t>
  </si>
  <si>
    <t>опыт работы, образование</t>
  </si>
  <si>
    <t>8(910)900-32-18</t>
  </si>
  <si>
    <t xml:space="preserve">Глазков Михаил Васильевич </t>
  </si>
  <si>
    <t>8-930-069-28-00</t>
  </si>
  <si>
    <t>35 000-40 000</t>
  </si>
  <si>
    <t xml:space="preserve"> + </t>
  </si>
  <si>
    <t>опыт работы от 1 года</t>
  </si>
  <si>
    <t>ООО "Салатная компания", Рыбновский</t>
  </si>
  <si>
    <t xml:space="preserve"> Котулев Виктор Викторович</t>
  </si>
  <si>
    <t>8 916-646-89-42</t>
  </si>
  <si>
    <t>Агафонов Виктор Васильевич</t>
  </si>
  <si>
    <t>8 961-131-01-10</t>
  </si>
  <si>
    <t>ООО Курсор, Михайловский</t>
  </si>
  <si>
    <t>Занозин Дмитрий Борисович</t>
  </si>
  <si>
    <t>8 930-881-03-65</t>
  </si>
  <si>
    <t>Заикин Владимир Васильевич</t>
  </si>
  <si>
    <t>8-920-631-98-75</t>
  </si>
  <si>
    <t>ИП Глава КФХ Пеньшин С.А., Михайловский</t>
  </si>
  <si>
    <t xml:space="preserve">Пеньшин  Сергей Александрович </t>
  </si>
  <si>
    <t>8(49130) 2-74-58</t>
  </si>
  <si>
    <t>от 35000-40000</t>
  </si>
  <si>
    <t>Ковальчук Александр Николаевич</t>
  </si>
  <si>
    <t xml:space="preserve">   тракторист</t>
  </si>
  <si>
    <t>Сорокин Михаил Юрьевич</t>
  </si>
  <si>
    <t>8 (4912)37-88-81</t>
  </si>
  <si>
    <t>СПО, опыт работы от 1 года</t>
  </si>
  <si>
    <t>АО "Рязанский свинокомплекс",   Рязанский</t>
  </si>
  <si>
    <t>АО "Московское", Рязанский</t>
  </si>
  <si>
    <t>Морозов Евгений Владимирович</t>
  </si>
  <si>
    <t>Володин Николай Серафимович</t>
  </si>
  <si>
    <t>Ибрагимов Рафаил Вагифович</t>
  </si>
  <si>
    <t>8 930-887-17-34</t>
  </si>
  <si>
    <t>волительское удостоверие</t>
  </si>
  <si>
    <t>Бекбулатов Рустам Равильевич</t>
  </si>
  <si>
    <t>ООО Путь Ленина, Захаровский</t>
  </si>
  <si>
    <t>ООО им.Алексашина, Захаровский</t>
  </si>
  <si>
    <t xml:space="preserve">тракторист-машинист </t>
  </si>
  <si>
    <t>ЗАО Победа, Захаровский</t>
  </si>
  <si>
    <t>Кабанов Вячеслав Васильевич</t>
  </si>
  <si>
    <t>8 (49153)51-4-09</t>
  </si>
  <si>
    <t xml:space="preserve">опыт работы, образование </t>
  </si>
  <si>
    <t>ООО Лаг-Сервис АГРО, Захаровский</t>
  </si>
  <si>
    <t>8 905 186 55 53</t>
  </si>
  <si>
    <t xml:space="preserve">- </t>
  </si>
  <si>
    <t>Мещеряков Валерий Евгеньевич</t>
  </si>
  <si>
    <t>от          80 000</t>
  </si>
  <si>
    <t xml:space="preserve">ООО "Спутник", Михайловский </t>
  </si>
  <si>
    <t>Захариков Валерий Анатольевич</t>
  </si>
  <si>
    <t>тракторист-машинист селькохозяйственного производства</t>
  </si>
  <si>
    <t xml:space="preserve">ООО "ТМ АГРО", Михайловский </t>
  </si>
  <si>
    <t>от 80000</t>
  </si>
  <si>
    <t>40000+ премии</t>
  </si>
  <si>
    <t>Митрохин Николай Николаевич</t>
  </si>
  <si>
    <t>8(4912)26-74-27</t>
  </si>
  <si>
    <t>среднее общее, среднее профессиональное</t>
  </si>
  <si>
    <t>Ельцова Анна Викторовна</t>
  </si>
  <si>
    <t xml:space="preserve"> от 60000</t>
  </si>
  <si>
    <t>ООО "Разбердеевское", Спасский</t>
  </si>
  <si>
    <t>наличие удостоверения тракториста-машиниста кат. B, C, D. Опыт работы от 3-х лет.</t>
  </si>
  <si>
    <t>от 19300-25000</t>
  </si>
  <si>
    <t>ООО "Маяк-Агро"     Ухоловский</t>
  </si>
  <si>
    <t>ОАО Аграрий, Шацкий</t>
  </si>
  <si>
    <t>Цепляев Николай Анатольевич</t>
  </si>
  <si>
    <t>8(49147)2-18-64</t>
  </si>
  <si>
    <t xml:space="preserve">ООО "Победа" Александро-Невский  </t>
  </si>
  <si>
    <t xml:space="preserve">ИП Глава КФХ Хлопцев С.М. Клепиковский  </t>
  </si>
  <si>
    <t>Хлопцев                Сергей                   Михайлович</t>
  </si>
  <si>
    <t>8-920-954-05-32</t>
  </si>
  <si>
    <t>Полежаков Роман Сергеевич</t>
  </si>
  <si>
    <t>8(49130)2-73-14    8 920-993-91-77</t>
  </si>
  <si>
    <t>22000 + премия</t>
  </si>
  <si>
    <t>ООО СХП "МолокоТырново" Пронский</t>
  </si>
  <si>
    <t>от 20000+%</t>
  </si>
  <si>
    <t>опыт работы желателен</t>
  </si>
  <si>
    <t>ООО "СПК Новоселки", Рыбновский</t>
  </si>
  <si>
    <t>Зюба Иван Валентинович</t>
  </si>
  <si>
    <t>8 905-186-17-17</t>
  </si>
  <si>
    <t>СПК "Вышгородский", Рязанский</t>
  </si>
  <si>
    <t>ООО "Заря", Рязанский</t>
  </si>
  <si>
    <t>8 910-645-10-67</t>
  </si>
  <si>
    <t>ООО «Мурминское»,   Рязанский</t>
  </si>
  <si>
    <t>ООО "Орион", Рязанский</t>
  </si>
  <si>
    <t>Соломатин Сергей Сергеевич</t>
  </si>
  <si>
    <t>8(4912)24-46-80,  8-910-642-84-36</t>
  </si>
  <si>
    <t>ООО "АГРО-С", Сапожковский</t>
  </si>
  <si>
    <t>Рязанов Николай Анатольевич</t>
  </si>
  <si>
    <t>8 930 887 40 02</t>
  </si>
  <si>
    <t>ООО "Агрохолдинг Скопинский", Скопинский</t>
  </si>
  <si>
    <t>Филин Сергей Александрович</t>
  </si>
  <si>
    <t>8 910-908-27-08</t>
  </si>
  <si>
    <t>ООО "имени Крупской", Старожиловский</t>
  </si>
  <si>
    <t>Володин Борис Владимирович</t>
  </si>
  <si>
    <t>8(49151)2-96-48</t>
  </si>
  <si>
    <t>тракторист-машинист с/х производства</t>
  </si>
  <si>
    <t>среднее, удостоверение тракториста В,C,Д,Е,F</t>
  </si>
  <si>
    <t>ООО "Моршаск-АГРО-Инвест",  Шацкий район с. Кривая Лука</t>
  </si>
  <si>
    <t>8(980) 783 40 73</t>
  </si>
  <si>
    <t>Агафонов Сергей Михайлович</t>
  </si>
  <si>
    <t>ООО Шиловское, Шиловский район</t>
  </si>
  <si>
    <t>ООО Желудево, Шиловский район</t>
  </si>
  <si>
    <t>8(49136) 2-80-23</t>
  </si>
  <si>
    <t>ООО Лесное  подворье, Шиловский район</t>
  </si>
  <si>
    <t xml:space="preserve">от 20400
+ ежемесячная премия
</t>
  </si>
  <si>
    <t>средне-специальное с опытом работы</t>
  </si>
  <si>
    <t xml:space="preserve">Институт семеноводства и агротехнологий – филиал ФГБНУ ФНАЦ ВИМ,
Рязанская область,
Рязанский район,
с. Подвязье,
ул. Парковая, 
дом 1
</t>
  </si>
  <si>
    <t>Гладышева Ольга Викторовна</t>
  </si>
  <si>
    <t xml:space="preserve">8(4912) 26-62-31
</t>
  </si>
  <si>
    <t>АО "имени генерала Скобелева", Александро-Невский</t>
  </si>
  <si>
    <t>ООО "Азеевское", Ермишинский</t>
  </si>
  <si>
    <t>8(49144)2-18-57</t>
  </si>
  <si>
    <t>АО ПЗ "Дмитриево", Касимовский</t>
  </si>
  <si>
    <t>ООО Семионагро, Кораблинский</t>
  </si>
  <si>
    <t>Багреев Сергей Иванович</t>
  </si>
  <si>
    <t>8(49143)91-2-25</t>
  </si>
  <si>
    <t>ООО "Горзем" Кораблинский</t>
  </si>
  <si>
    <t>Штрукин Андрей Вячеславович</t>
  </si>
  <si>
    <t>8 920 980 91 84</t>
  </si>
  <si>
    <t>удостоверение тракториста</t>
  </si>
  <si>
    <t>ООО "Родина", Кораблинский</t>
  </si>
  <si>
    <t>Николаева Светлана Олеговна</t>
  </si>
  <si>
    <t>8(49143)5-17-28</t>
  </si>
  <si>
    <t xml:space="preserve">ООО "АПК-Рязань", Кораблинский 
</t>
  </si>
  <si>
    <t>7(960)695-89-54</t>
  </si>
  <si>
    <t>тракторист-машинист сельскохозяйственного 
производства</t>
  </si>
  <si>
    <t>СПО,
опыт работы</t>
  </si>
  <si>
    <t>ООО "Дубасово", Милославский</t>
  </si>
  <si>
    <t>8(49157) 22-5-33</t>
  </si>
  <si>
    <t xml:space="preserve">
СПО,
опыт работы</t>
  </si>
  <si>
    <t>СПК "Колос",
Милославский</t>
  </si>
  <si>
    <t>Джейранов Вадим Нугзарович</t>
  </si>
  <si>
    <t>8 920 981 48 40</t>
  </si>
  <si>
    <t>тракторные права</t>
  </si>
  <si>
    <t>ООО" Ока Молоко", Пителинский</t>
  </si>
  <si>
    <t xml:space="preserve">Киреев Сергей Сергеевич </t>
  </si>
  <si>
    <t xml:space="preserve">опыт работы  </t>
  </si>
  <si>
    <t>ООО Авангард, Рязанский</t>
  </si>
  <si>
    <t>Свид Георгий Семенович</t>
  </si>
  <si>
    <t>8(4912)40-45-62</t>
  </si>
  <si>
    <t xml:space="preserve">от 50 000 </t>
  </si>
  <si>
    <t>ООО "Прогресс" Сасовский</t>
  </si>
  <si>
    <t>Баталов Рамзан Адланович</t>
  </si>
  <si>
    <t>8 920-632-90-88</t>
  </si>
  <si>
    <t>СПК "Колос" Сасовский</t>
  </si>
  <si>
    <t xml:space="preserve">Чураев Владимир Владимирович </t>
  </si>
  <si>
    <t>8(49133) 91-3-35</t>
  </si>
  <si>
    <t>ООО "Неварь-Рязань", Шацкий</t>
  </si>
  <si>
    <t xml:space="preserve">ООО "КАЛИНИНСКОЕ" , Александро-Невский  </t>
  </si>
  <si>
    <t>права тракториста машиниста, опыт работы от 6 месяцев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</si>
</sst>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3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"/>
    </font>
    <font>
      <sz val="11"/>
      <color rgb="FF000000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8">
    <xf numFmtId="0" fontId="0" fillId="0" borderId="0"/>
    <xf numFmtId="0" fontId="6" fillId="0" borderId="0"/>
    <xf numFmtId="0" fontId="7" fillId="0" borderId="0"/>
    <xf numFmtId="0" fontId="8" fillId="0" borderId="0"/>
    <xf numFmtId="0" fontId="8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10" fillId="8" borderId="4" applyNumberFormat="0" applyAlignment="0" applyProtection="0"/>
    <xf numFmtId="0" fontId="11" fillId="21" borderId="5" applyNumberFormat="0" applyAlignment="0" applyProtection="0"/>
    <xf numFmtId="0" fontId="12" fillId="21" borderId="4" applyNumberFormat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22" borderId="10" applyNumberFormat="0" applyAlignment="0" applyProtection="0"/>
    <xf numFmtId="0" fontId="18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0" fillId="4" borderId="0" applyNumberFormat="0" applyBorder="0" applyAlignment="0" applyProtection="0"/>
    <xf numFmtId="0" fontId="21" fillId="0" borderId="0" applyNumberFormat="0" applyFill="0" applyBorder="0" applyAlignment="0" applyProtection="0"/>
    <xf numFmtId="0" fontId="8" fillId="24" borderId="11" applyNumberFormat="0" applyAlignment="0" applyProtection="0"/>
    <xf numFmtId="0" fontId="22" fillId="0" borderId="12" applyNumberFormat="0" applyFill="0" applyAlignment="0" applyProtection="0"/>
    <xf numFmtId="0" fontId="23" fillId="0" borderId="0" applyNumberFormat="0" applyFill="0" applyBorder="0" applyAlignment="0" applyProtection="0"/>
    <xf numFmtId="0" fontId="24" fillId="5" borderId="0" applyNumberFormat="0" applyBorder="0" applyAlignment="0" applyProtection="0"/>
    <xf numFmtId="0" fontId="25" fillId="0" borderId="0"/>
    <xf numFmtId="0" fontId="27" fillId="0" borderId="0"/>
    <xf numFmtId="0" fontId="26" fillId="0" borderId="0"/>
    <xf numFmtId="0" fontId="28" fillId="0" borderId="0"/>
    <xf numFmtId="0" fontId="26" fillId="0" borderId="0"/>
    <xf numFmtId="0" fontId="28" fillId="0" borderId="0"/>
    <xf numFmtId="43" fontId="26" fillId="0" borderId="0" applyFont="0" applyFill="0" applyBorder="0" applyAlignment="0" applyProtection="0"/>
    <xf numFmtId="0" fontId="30" fillId="0" borderId="0"/>
    <xf numFmtId="0" fontId="26" fillId="0" borderId="0"/>
    <xf numFmtId="0" fontId="7" fillId="0" borderId="0"/>
    <xf numFmtId="0" fontId="26" fillId="0" borderId="0"/>
    <xf numFmtId="0" fontId="28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/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/>
    </xf>
    <xf numFmtId="0" fontId="0" fillId="2" borderId="1" xfId="0" applyFill="1" applyBorder="1" applyAlignment="1">
      <alignment vertical="top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2" fontId="5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center" vertical="center" wrapText="1"/>
    </xf>
    <xf numFmtId="2" fontId="5" fillId="2" borderId="2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5" fillId="2" borderId="1" xfId="53" applyFont="1" applyFill="1" applyBorder="1" applyAlignment="1">
      <alignment horizontal="center" vertical="center" wrapText="1"/>
    </xf>
    <xf numFmtId="0" fontId="5" fillId="2" borderId="1" xfId="53" applyFont="1" applyFill="1" applyBorder="1" applyAlignment="1">
      <alignment horizontal="center" vertical="center"/>
    </xf>
    <xf numFmtId="0" fontId="29" fillId="2" borderId="13" xfId="3" applyFont="1" applyFill="1" applyBorder="1" applyAlignment="1">
      <alignment horizontal="center" vertical="center" wrapText="1"/>
    </xf>
    <xf numFmtId="2" fontId="29" fillId="2" borderId="13" xfId="3" applyNumberFormat="1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</cellXfs>
  <cellStyles count="58">
    <cellStyle name="20% - Акцент1 2" xfId="5"/>
    <cellStyle name="20% - Акцент2 2" xfId="6"/>
    <cellStyle name="20% - Акцент3 2" xfId="7"/>
    <cellStyle name="20% - Акцент4 2" xfId="8"/>
    <cellStyle name="20% - Акцент5 2" xfId="9"/>
    <cellStyle name="20% - Акцент6 2" xfId="10"/>
    <cellStyle name="40% - Акцент1 2" xfId="11"/>
    <cellStyle name="40% - Акцент2 2" xfId="12"/>
    <cellStyle name="40% - Акцент3 2" xfId="13"/>
    <cellStyle name="40% - Акцент4 2" xfId="14"/>
    <cellStyle name="40% - Акцент5 2" xfId="15"/>
    <cellStyle name="40% - Акцент6 2" xfId="16"/>
    <cellStyle name="60% - Акцент1 2" xfId="17"/>
    <cellStyle name="60% - Акцент2 2" xfId="18"/>
    <cellStyle name="60% - Акцент3 2" xfId="19"/>
    <cellStyle name="60% - Акцент4 2" xfId="20"/>
    <cellStyle name="60% - Акцент5 2" xfId="21"/>
    <cellStyle name="60% - Акцент6 2" xfId="22"/>
    <cellStyle name="Excel Built-in Normal" xfId="3"/>
    <cellStyle name="Акцент1 2" xfId="23"/>
    <cellStyle name="Акцент2 2" xfId="24"/>
    <cellStyle name="Акцент3 2" xfId="25"/>
    <cellStyle name="Акцент4 2" xfId="26"/>
    <cellStyle name="Акцент5 2" xfId="27"/>
    <cellStyle name="Акцент6 2" xfId="28"/>
    <cellStyle name="Ввод  2" xfId="29"/>
    <cellStyle name="Вывод 2" xfId="30"/>
    <cellStyle name="Вычисление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2" xfId="1"/>
    <cellStyle name="Обычный 3" xfId="2"/>
    <cellStyle name="Обычный 4" xfId="4"/>
    <cellStyle name="Обычный 5" xfId="46"/>
    <cellStyle name="Обычный 5 2" xfId="50"/>
    <cellStyle name="Обычный 5 2 2" xfId="54"/>
    <cellStyle name="Обычный 5 3" xfId="48"/>
    <cellStyle name="Обычный 5 3 2" xfId="56"/>
    <cellStyle name="Обычный 6" xfId="47"/>
    <cellStyle name="Обычный 6 2" xfId="49"/>
    <cellStyle name="Обычный 6 3" xfId="51"/>
    <cellStyle name="Обычный 6 3 2" xfId="57"/>
    <cellStyle name="Обычный 7" xfId="53"/>
    <cellStyle name="Обычный 7 2" xfId="55"/>
    <cellStyle name="Плохой 2" xfId="40"/>
    <cellStyle name="Пояснение 2" xfId="41"/>
    <cellStyle name="Примечание 2" xfId="42"/>
    <cellStyle name="Связанная ячейка 2" xfId="43"/>
    <cellStyle name="Текст предупреждения 2" xfId="44"/>
    <cellStyle name="Финансовый 2" xfId="52"/>
    <cellStyle name="Хороший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0"/>
  <sheetViews>
    <sheetView tabSelected="1" topLeftCell="A58" zoomScale="80" zoomScaleNormal="80" workbookViewId="0">
      <selection activeCell="E69" sqref="E69"/>
    </sheetView>
  </sheetViews>
  <sheetFormatPr defaultRowHeight="15" x14ac:dyDescent="0.25"/>
  <cols>
    <col min="1" max="1" width="4.7109375" customWidth="1"/>
    <col min="2" max="2" width="13.28515625" customWidth="1"/>
    <col min="3" max="3" width="7.140625" customWidth="1"/>
    <col min="4" max="4" width="8.85546875" customWidth="1"/>
    <col min="5" max="5" width="16.140625" customWidth="1"/>
    <col min="6" max="6" width="8.85546875" customWidth="1"/>
    <col min="7" max="7" width="7.28515625" customWidth="1"/>
    <col min="8" max="8" width="6" customWidth="1"/>
    <col min="9" max="9" width="6.28515625" customWidth="1"/>
    <col min="10" max="10" width="7.7109375" customWidth="1"/>
    <col min="11" max="12" width="16.7109375" customWidth="1"/>
    <col min="13" max="13" width="19.140625" customWidth="1"/>
  </cols>
  <sheetData>
    <row r="1" spans="1:13" s="1" customFormat="1" ht="27.75" customHeight="1" x14ac:dyDescent="0.25">
      <c r="A1" s="3" t="s">
        <v>24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41.25" customHeight="1" x14ac:dyDescent="0.25">
      <c r="A2" s="19" t="s">
        <v>6</v>
      </c>
      <c r="B2" s="19" t="s">
        <v>4</v>
      </c>
      <c r="C2" s="19" t="s">
        <v>7</v>
      </c>
      <c r="D2" s="19" t="s">
        <v>5</v>
      </c>
      <c r="E2" s="19" t="s">
        <v>0</v>
      </c>
      <c r="F2" s="19" t="s">
        <v>12</v>
      </c>
      <c r="G2" s="19" t="s">
        <v>1</v>
      </c>
      <c r="H2" s="19"/>
      <c r="I2" s="19"/>
      <c r="J2" s="19"/>
      <c r="K2" s="19" t="s">
        <v>13</v>
      </c>
      <c r="L2" s="19" t="s">
        <v>2</v>
      </c>
      <c r="M2" s="19" t="s">
        <v>3</v>
      </c>
    </row>
    <row r="3" spans="1:13" ht="45.75" customHeight="1" x14ac:dyDescent="0.25">
      <c r="A3" s="20"/>
      <c r="B3" s="19"/>
      <c r="C3" s="20"/>
      <c r="D3" s="20"/>
      <c r="E3" s="19"/>
      <c r="F3" s="20"/>
      <c r="G3" s="19" t="s">
        <v>8</v>
      </c>
      <c r="H3" s="19" t="s">
        <v>9</v>
      </c>
      <c r="I3" s="19" t="s">
        <v>10</v>
      </c>
      <c r="J3" s="19" t="s">
        <v>11</v>
      </c>
      <c r="K3" s="19"/>
      <c r="L3" s="19"/>
      <c r="M3" s="19"/>
    </row>
    <row r="4" spans="1:13" x14ac:dyDescent="0.25">
      <c r="A4" s="20"/>
      <c r="B4" s="19"/>
      <c r="C4" s="20"/>
      <c r="D4" s="20"/>
      <c r="E4" s="19"/>
      <c r="F4" s="20"/>
      <c r="G4" s="21"/>
      <c r="H4" s="19"/>
      <c r="I4" s="19"/>
      <c r="J4" s="19"/>
      <c r="K4" s="19"/>
      <c r="L4" s="19"/>
      <c r="M4" s="19"/>
    </row>
    <row r="5" spans="1:13" x14ac:dyDescent="0.25">
      <c r="A5" s="20"/>
      <c r="B5" s="19"/>
      <c r="C5" s="20"/>
      <c r="D5" s="20"/>
      <c r="E5" s="19"/>
      <c r="F5" s="20"/>
      <c r="G5" s="21"/>
      <c r="H5" s="19"/>
      <c r="I5" s="19"/>
      <c r="J5" s="19"/>
      <c r="K5" s="19"/>
      <c r="L5" s="19"/>
      <c r="M5" s="19"/>
    </row>
    <row r="6" spans="1:13" x14ac:dyDescent="0.25">
      <c r="A6" s="20"/>
      <c r="B6" s="19"/>
      <c r="C6" s="20"/>
      <c r="D6" s="20"/>
      <c r="E6" s="19"/>
      <c r="F6" s="20"/>
      <c r="G6" s="21"/>
      <c r="H6" s="19"/>
      <c r="I6" s="19"/>
      <c r="J6" s="19"/>
      <c r="K6" s="19"/>
      <c r="L6" s="19"/>
      <c r="M6" s="19"/>
    </row>
    <row r="7" spans="1:13" x14ac:dyDescent="0.25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  <c r="M7" s="2">
        <v>13</v>
      </c>
    </row>
    <row r="8" spans="1:13" ht="75" x14ac:dyDescent="0.25">
      <c r="A8" s="4"/>
      <c r="B8" s="23" t="s">
        <v>22</v>
      </c>
      <c r="C8" s="23">
        <v>3</v>
      </c>
      <c r="D8" s="23">
        <v>50000</v>
      </c>
      <c r="E8" s="23" t="s">
        <v>27</v>
      </c>
      <c r="F8" s="24" t="s">
        <v>14</v>
      </c>
      <c r="G8" s="24" t="s">
        <v>14</v>
      </c>
      <c r="H8" s="24" t="s">
        <v>14</v>
      </c>
      <c r="I8" s="24" t="s">
        <v>14</v>
      </c>
      <c r="J8" s="24" t="s">
        <v>14</v>
      </c>
      <c r="K8" s="23" t="s">
        <v>266</v>
      </c>
      <c r="L8" s="23" t="s">
        <v>25</v>
      </c>
      <c r="M8" s="23" t="s">
        <v>26</v>
      </c>
    </row>
    <row r="9" spans="1:13" ht="45" x14ac:dyDescent="0.25">
      <c r="A9" s="5"/>
      <c r="B9" s="23" t="s">
        <v>22</v>
      </c>
      <c r="C9" s="23">
        <v>2</v>
      </c>
      <c r="D9" s="23" t="s">
        <v>28</v>
      </c>
      <c r="E9" s="23" t="s">
        <v>152</v>
      </c>
      <c r="F9" s="24" t="s">
        <v>14</v>
      </c>
      <c r="G9" s="24" t="s">
        <v>14</v>
      </c>
      <c r="H9" s="24" t="s">
        <v>14</v>
      </c>
      <c r="I9" s="24" t="s">
        <v>14</v>
      </c>
      <c r="J9" s="24" t="s">
        <v>14</v>
      </c>
      <c r="K9" s="23" t="s">
        <v>184</v>
      </c>
      <c r="L9" s="23" t="s">
        <v>29</v>
      </c>
      <c r="M9" s="23" t="s">
        <v>30</v>
      </c>
    </row>
    <row r="10" spans="1:13" ht="75" x14ac:dyDescent="0.25">
      <c r="A10" s="6"/>
      <c r="B10" s="22" t="s">
        <v>81</v>
      </c>
      <c r="C10" s="22">
        <v>5</v>
      </c>
      <c r="D10" s="23" t="s">
        <v>91</v>
      </c>
      <c r="E10" s="22" t="s">
        <v>23</v>
      </c>
      <c r="F10" s="24" t="s">
        <v>14</v>
      </c>
      <c r="G10" s="24" t="s">
        <v>14</v>
      </c>
      <c r="H10" s="24" t="s">
        <v>14</v>
      </c>
      <c r="I10" s="24" t="s">
        <v>14</v>
      </c>
      <c r="J10" s="24" t="s">
        <v>14</v>
      </c>
      <c r="K10" s="23" t="s">
        <v>227</v>
      </c>
      <c r="L10" s="23" t="s">
        <v>122</v>
      </c>
      <c r="M10" s="23" t="s">
        <v>123</v>
      </c>
    </row>
    <row r="11" spans="1:13" ht="45" customHeight="1" x14ac:dyDescent="0.25">
      <c r="A11" s="6"/>
      <c r="B11" s="23" t="s">
        <v>39</v>
      </c>
      <c r="C11" s="23">
        <v>3</v>
      </c>
      <c r="D11" s="23">
        <v>32027.4</v>
      </c>
      <c r="E11" s="23" t="s">
        <v>32</v>
      </c>
      <c r="F11" s="24" t="s">
        <v>18</v>
      </c>
      <c r="G11" s="24" t="s">
        <v>14</v>
      </c>
      <c r="H11" s="24" t="s">
        <v>14</v>
      </c>
      <c r="I11" s="24" t="s">
        <v>14</v>
      </c>
      <c r="J11" s="24" t="s">
        <v>14</v>
      </c>
      <c r="K11" s="23" t="s">
        <v>228</v>
      </c>
      <c r="L11" s="23" t="s">
        <v>153</v>
      </c>
      <c r="M11" s="23" t="s">
        <v>229</v>
      </c>
    </row>
    <row r="12" spans="1:13" ht="45" x14ac:dyDescent="0.25">
      <c r="A12" s="6"/>
      <c r="B12" s="23" t="s">
        <v>33</v>
      </c>
      <c r="C12" s="23">
        <v>2</v>
      </c>
      <c r="D12" s="14">
        <v>23000</v>
      </c>
      <c r="E12" s="23" t="s">
        <v>120</v>
      </c>
      <c r="F12" s="24" t="s">
        <v>18</v>
      </c>
      <c r="G12" s="24" t="s">
        <v>14</v>
      </c>
      <c r="H12" s="24" t="s">
        <v>14</v>
      </c>
      <c r="I12" s="24" t="s">
        <v>14</v>
      </c>
      <c r="J12" s="24" t="s">
        <v>14</v>
      </c>
      <c r="K12" s="23" t="s">
        <v>154</v>
      </c>
      <c r="L12" s="23" t="s">
        <v>15</v>
      </c>
      <c r="M12" s="23" t="s">
        <v>16</v>
      </c>
    </row>
    <row r="13" spans="1:13" ht="45" x14ac:dyDescent="0.25">
      <c r="A13" s="6"/>
      <c r="B13" s="23" t="s">
        <v>33</v>
      </c>
      <c r="C13" s="23">
        <v>2</v>
      </c>
      <c r="D13" s="23" t="s">
        <v>91</v>
      </c>
      <c r="E13" s="23" t="s">
        <v>120</v>
      </c>
      <c r="F13" s="24" t="s">
        <v>14</v>
      </c>
      <c r="G13" s="24" t="s">
        <v>14</v>
      </c>
      <c r="H13" s="24" t="s">
        <v>14</v>
      </c>
      <c r="I13" s="24" t="s">
        <v>14</v>
      </c>
      <c r="J13" s="24" t="s">
        <v>14</v>
      </c>
      <c r="K13" s="23" t="s">
        <v>155</v>
      </c>
      <c r="L13" s="23" t="s">
        <v>20</v>
      </c>
      <c r="M13" s="23" t="s">
        <v>21</v>
      </c>
    </row>
    <row r="14" spans="1:13" ht="45" x14ac:dyDescent="0.25">
      <c r="A14" s="6"/>
      <c r="B14" s="23" t="s">
        <v>156</v>
      </c>
      <c r="C14" s="23">
        <v>2</v>
      </c>
      <c r="D14" s="23">
        <v>50000</v>
      </c>
      <c r="E14" s="23" t="s">
        <v>120</v>
      </c>
      <c r="F14" s="24" t="s">
        <v>18</v>
      </c>
      <c r="G14" s="24" t="s">
        <v>14</v>
      </c>
      <c r="H14" s="24" t="s">
        <v>14</v>
      </c>
      <c r="I14" s="24" t="s">
        <v>14</v>
      </c>
      <c r="J14" s="24" t="s">
        <v>14</v>
      </c>
      <c r="K14" s="23" t="s">
        <v>157</v>
      </c>
      <c r="L14" s="23" t="s">
        <v>158</v>
      </c>
      <c r="M14" s="23" t="s">
        <v>159</v>
      </c>
    </row>
    <row r="15" spans="1:13" ht="48.75" customHeight="1" x14ac:dyDescent="0.25">
      <c r="A15" s="6"/>
      <c r="B15" s="23" t="s">
        <v>156</v>
      </c>
      <c r="C15" s="23">
        <v>5</v>
      </c>
      <c r="D15" s="23">
        <v>45045</v>
      </c>
      <c r="E15" s="23" t="s">
        <v>160</v>
      </c>
      <c r="F15" s="24" t="s">
        <v>14</v>
      </c>
      <c r="G15" s="24" t="s">
        <v>18</v>
      </c>
      <c r="H15" s="24" t="s">
        <v>18</v>
      </c>
      <c r="I15" s="24" t="s">
        <v>14</v>
      </c>
      <c r="J15" s="24" t="s">
        <v>14</v>
      </c>
      <c r="K15" s="23" t="s">
        <v>161</v>
      </c>
      <c r="L15" s="23" t="s">
        <v>17</v>
      </c>
      <c r="M15" s="23" t="s">
        <v>162</v>
      </c>
    </row>
    <row r="16" spans="1:13" ht="30" customHeight="1" x14ac:dyDescent="0.25">
      <c r="A16" s="6"/>
      <c r="B16" s="23" t="s">
        <v>22</v>
      </c>
      <c r="C16" s="23">
        <v>10</v>
      </c>
      <c r="D16" s="23">
        <v>60000</v>
      </c>
      <c r="E16" s="23" t="s">
        <v>31</v>
      </c>
      <c r="F16" s="24" t="s">
        <v>14</v>
      </c>
      <c r="G16" s="24" t="s">
        <v>14</v>
      </c>
      <c r="H16" s="24" t="s">
        <v>14</v>
      </c>
      <c r="I16" s="24" t="s">
        <v>14</v>
      </c>
      <c r="J16" s="24" t="s">
        <v>14</v>
      </c>
      <c r="K16" s="23" t="s">
        <v>230</v>
      </c>
      <c r="L16" s="23" t="s">
        <v>114</v>
      </c>
      <c r="M16" s="23" t="s">
        <v>99</v>
      </c>
    </row>
    <row r="17" spans="1:13" ht="45" x14ac:dyDescent="0.25">
      <c r="A17" s="6"/>
      <c r="B17" s="23" t="s">
        <v>81</v>
      </c>
      <c r="C17" s="23">
        <v>2</v>
      </c>
      <c r="D17" s="23" t="s">
        <v>37</v>
      </c>
      <c r="E17" s="23" t="s">
        <v>31</v>
      </c>
      <c r="F17" s="24" t="s">
        <v>14</v>
      </c>
      <c r="G17" s="24" t="s">
        <v>14</v>
      </c>
      <c r="H17" s="24" t="s">
        <v>14</v>
      </c>
      <c r="I17" s="24" t="s">
        <v>14</v>
      </c>
      <c r="J17" s="24" t="s">
        <v>14</v>
      </c>
      <c r="K17" s="23" t="s">
        <v>82</v>
      </c>
      <c r="L17" s="23" t="s">
        <v>36</v>
      </c>
      <c r="M17" s="23" t="s">
        <v>83</v>
      </c>
    </row>
    <row r="18" spans="1:13" ht="45" x14ac:dyDescent="0.25">
      <c r="A18" s="6"/>
      <c r="B18" s="23" t="s">
        <v>100</v>
      </c>
      <c r="C18" s="23">
        <v>1</v>
      </c>
      <c r="D18" s="23">
        <v>30000</v>
      </c>
      <c r="E18" s="23" t="s">
        <v>101</v>
      </c>
      <c r="F18" s="24" t="s">
        <v>14</v>
      </c>
      <c r="G18" s="24" t="s">
        <v>14</v>
      </c>
      <c r="H18" s="24" t="s">
        <v>14</v>
      </c>
      <c r="I18" s="24" t="s">
        <v>14</v>
      </c>
      <c r="J18" s="24" t="s">
        <v>14</v>
      </c>
      <c r="K18" s="23" t="s">
        <v>102</v>
      </c>
      <c r="L18" s="23" t="s">
        <v>103</v>
      </c>
      <c r="M18" s="23" t="s">
        <v>104</v>
      </c>
    </row>
    <row r="19" spans="1:13" ht="47.25" customHeight="1" x14ac:dyDescent="0.25">
      <c r="A19" s="6"/>
      <c r="B19" s="22" t="s">
        <v>33</v>
      </c>
      <c r="C19" s="22">
        <v>1</v>
      </c>
      <c r="D19" s="22">
        <v>25000</v>
      </c>
      <c r="E19" s="22" t="s">
        <v>31</v>
      </c>
      <c r="F19" s="24" t="s">
        <v>14</v>
      </c>
      <c r="G19" s="24" t="s">
        <v>14</v>
      </c>
      <c r="H19" s="24" t="s">
        <v>14</v>
      </c>
      <c r="I19" s="24" t="s">
        <v>14</v>
      </c>
      <c r="J19" s="24" t="s">
        <v>14</v>
      </c>
      <c r="K19" s="23" t="s">
        <v>185</v>
      </c>
      <c r="L19" s="23" t="s">
        <v>186</v>
      </c>
      <c r="M19" s="23" t="s">
        <v>187</v>
      </c>
    </row>
    <row r="20" spans="1:13" ht="45" customHeight="1" x14ac:dyDescent="0.25">
      <c r="A20" s="6"/>
      <c r="B20" s="23" t="s">
        <v>60</v>
      </c>
      <c r="C20" s="23">
        <v>2</v>
      </c>
      <c r="D20" s="23">
        <v>35000</v>
      </c>
      <c r="E20" s="23" t="s">
        <v>120</v>
      </c>
      <c r="F20" s="26" t="s">
        <v>14</v>
      </c>
      <c r="G20" s="24" t="s">
        <v>35</v>
      </c>
      <c r="H20" s="24" t="s">
        <v>35</v>
      </c>
      <c r="I20" s="24" t="s">
        <v>14</v>
      </c>
      <c r="J20" s="24" t="s">
        <v>14</v>
      </c>
      <c r="K20" s="23" t="s">
        <v>231</v>
      </c>
      <c r="L20" s="23" t="s">
        <v>232</v>
      </c>
      <c r="M20" s="23" t="s">
        <v>233</v>
      </c>
    </row>
    <row r="21" spans="1:13" ht="30" x14ac:dyDescent="0.25">
      <c r="A21" s="6"/>
      <c r="B21" s="23" t="s">
        <v>22</v>
      </c>
      <c r="C21" s="23">
        <v>3</v>
      </c>
      <c r="D21" s="23">
        <v>30000</v>
      </c>
      <c r="E21" s="23" t="s">
        <v>31</v>
      </c>
      <c r="F21" s="24" t="s">
        <v>35</v>
      </c>
      <c r="G21" s="26" t="s">
        <v>14</v>
      </c>
      <c r="H21" s="26" t="s">
        <v>14</v>
      </c>
      <c r="I21" s="26" t="s">
        <v>14</v>
      </c>
      <c r="J21" s="26" t="s">
        <v>14</v>
      </c>
      <c r="K21" s="23" t="s">
        <v>234</v>
      </c>
      <c r="L21" s="23" t="s">
        <v>235</v>
      </c>
      <c r="M21" s="23" t="s">
        <v>236</v>
      </c>
    </row>
    <row r="22" spans="1:13" ht="45" x14ac:dyDescent="0.25">
      <c r="A22" s="6"/>
      <c r="B22" s="23" t="s">
        <v>33</v>
      </c>
      <c r="C22" s="23">
        <v>2</v>
      </c>
      <c r="D22" s="23" t="s">
        <v>91</v>
      </c>
      <c r="E22" s="23" t="s">
        <v>237</v>
      </c>
      <c r="F22" s="24" t="s">
        <v>18</v>
      </c>
      <c r="G22" s="24" t="s">
        <v>18</v>
      </c>
      <c r="H22" s="24" t="s">
        <v>18</v>
      </c>
      <c r="I22" s="24" t="s">
        <v>14</v>
      </c>
      <c r="J22" s="24" t="s">
        <v>14</v>
      </c>
      <c r="K22" s="23" t="s">
        <v>238</v>
      </c>
      <c r="L22" s="23" t="s">
        <v>239</v>
      </c>
      <c r="M22" s="23" t="s">
        <v>240</v>
      </c>
    </row>
    <row r="23" spans="1:13" ht="85.5" customHeight="1" x14ac:dyDescent="0.25">
      <c r="A23" s="6"/>
      <c r="B23" s="23" t="s">
        <v>34</v>
      </c>
      <c r="C23" s="23">
        <v>6</v>
      </c>
      <c r="D23" s="23">
        <v>55000</v>
      </c>
      <c r="E23" s="23" t="s">
        <v>267</v>
      </c>
      <c r="F23" s="24" t="s">
        <v>18</v>
      </c>
      <c r="G23" s="24" t="s">
        <v>14</v>
      </c>
      <c r="H23" s="24" t="s">
        <v>14</v>
      </c>
      <c r="I23" s="24" t="s">
        <v>14</v>
      </c>
      <c r="J23" s="24" t="s">
        <v>14</v>
      </c>
      <c r="K23" s="23" t="s">
        <v>241</v>
      </c>
      <c r="L23" s="23" t="s">
        <v>188</v>
      </c>
      <c r="M23" s="23" t="s">
        <v>242</v>
      </c>
    </row>
    <row r="24" spans="1:13" ht="75" x14ac:dyDescent="0.25">
      <c r="A24" s="6"/>
      <c r="B24" s="27" t="s">
        <v>243</v>
      </c>
      <c r="C24" s="28">
        <v>5</v>
      </c>
      <c r="D24" s="28">
        <v>30000</v>
      </c>
      <c r="E24" s="27" t="s">
        <v>244</v>
      </c>
      <c r="F24" s="28" t="s">
        <v>18</v>
      </c>
      <c r="G24" s="28" t="s">
        <v>14</v>
      </c>
      <c r="H24" s="28" t="s">
        <v>14</v>
      </c>
      <c r="I24" s="28" t="s">
        <v>14</v>
      </c>
      <c r="J24" s="28" t="s">
        <v>14</v>
      </c>
      <c r="K24" s="27" t="s">
        <v>245</v>
      </c>
      <c r="L24" s="27" t="s">
        <v>164</v>
      </c>
      <c r="M24" s="28" t="s">
        <v>246</v>
      </c>
    </row>
    <row r="25" spans="1:13" ht="51" customHeight="1" x14ac:dyDescent="0.25">
      <c r="A25" s="6"/>
      <c r="B25" s="28" t="s">
        <v>22</v>
      </c>
      <c r="C25" s="28">
        <v>1</v>
      </c>
      <c r="D25" s="28">
        <v>50000</v>
      </c>
      <c r="E25" s="27" t="s">
        <v>247</v>
      </c>
      <c r="F25" s="28" t="s">
        <v>163</v>
      </c>
      <c r="G25" s="28" t="s">
        <v>14</v>
      </c>
      <c r="H25" s="28" t="s">
        <v>14</v>
      </c>
      <c r="I25" s="28" t="s">
        <v>14</v>
      </c>
      <c r="J25" s="28" t="s">
        <v>14</v>
      </c>
      <c r="K25" s="27" t="s">
        <v>248</v>
      </c>
      <c r="L25" s="27" t="s">
        <v>249</v>
      </c>
      <c r="M25" s="28" t="s">
        <v>250</v>
      </c>
    </row>
    <row r="26" spans="1:13" ht="30" x14ac:dyDescent="0.25">
      <c r="A26" s="6"/>
      <c r="B26" s="23" t="s">
        <v>22</v>
      </c>
      <c r="C26" s="23">
        <v>5</v>
      </c>
      <c r="D26" s="23" t="s">
        <v>165</v>
      </c>
      <c r="E26" s="23" t="s">
        <v>23</v>
      </c>
      <c r="F26" s="23" t="s">
        <v>18</v>
      </c>
      <c r="G26" s="23" t="s">
        <v>18</v>
      </c>
      <c r="H26" s="23" t="s">
        <v>14</v>
      </c>
      <c r="I26" s="23" t="s">
        <v>14</v>
      </c>
      <c r="J26" s="23" t="s">
        <v>14</v>
      </c>
      <c r="K26" s="23" t="s">
        <v>41</v>
      </c>
      <c r="L26" s="23" t="s">
        <v>42</v>
      </c>
      <c r="M26" s="23" t="s">
        <v>43</v>
      </c>
    </row>
    <row r="27" spans="1:13" ht="60" x14ac:dyDescent="0.25">
      <c r="A27" s="6"/>
      <c r="B27" s="17" t="s">
        <v>22</v>
      </c>
      <c r="C27" s="17">
        <v>3</v>
      </c>
      <c r="D27" s="17">
        <v>35000</v>
      </c>
      <c r="E27" s="17" t="s">
        <v>31</v>
      </c>
      <c r="F27" s="24" t="s">
        <v>14</v>
      </c>
      <c r="G27" s="24" t="s">
        <v>40</v>
      </c>
      <c r="H27" s="24" t="s">
        <v>14</v>
      </c>
      <c r="I27" s="24" t="s">
        <v>14</v>
      </c>
      <c r="J27" s="24" t="s">
        <v>14</v>
      </c>
      <c r="K27" s="23" t="s">
        <v>84</v>
      </c>
      <c r="L27" s="23" t="s">
        <v>85</v>
      </c>
      <c r="M27" s="23" t="s">
        <v>115</v>
      </c>
    </row>
    <row r="28" spans="1:13" ht="55.5" customHeight="1" x14ac:dyDescent="0.25">
      <c r="A28" s="6"/>
      <c r="B28" s="23" t="s">
        <v>22</v>
      </c>
      <c r="C28" s="23">
        <v>3</v>
      </c>
      <c r="D28" s="23">
        <v>35000</v>
      </c>
      <c r="E28" s="23" t="s">
        <v>19</v>
      </c>
      <c r="F28" s="24" t="s">
        <v>18</v>
      </c>
      <c r="G28" s="24" t="s">
        <v>14</v>
      </c>
      <c r="H28" s="24" t="s">
        <v>14</v>
      </c>
      <c r="I28" s="24" t="s">
        <v>14</v>
      </c>
      <c r="J28" s="24" t="s">
        <v>14</v>
      </c>
      <c r="K28" s="23" t="s">
        <v>166</v>
      </c>
      <c r="L28" s="23" t="s">
        <v>167</v>
      </c>
      <c r="M28" s="23" t="s">
        <v>189</v>
      </c>
    </row>
    <row r="29" spans="1:13" ht="68.25" customHeight="1" x14ac:dyDescent="0.25">
      <c r="A29" s="6"/>
      <c r="B29" s="23" t="s">
        <v>22</v>
      </c>
      <c r="C29" s="23">
        <v>4</v>
      </c>
      <c r="D29" s="23" t="s">
        <v>190</v>
      </c>
      <c r="E29" s="23" t="s">
        <v>120</v>
      </c>
      <c r="F29" s="24" t="s">
        <v>18</v>
      </c>
      <c r="G29" s="24" t="s">
        <v>14</v>
      </c>
      <c r="H29" s="24" t="s">
        <v>14</v>
      </c>
      <c r="I29" s="24" t="s">
        <v>14</v>
      </c>
      <c r="J29" s="24" t="s">
        <v>14</v>
      </c>
      <c r="K29" s="23" t="s">
        <v>132</v>
      </c>
      <c r="L29" s="23" t="s">
        <v>133</v>
      </c>
      <c r="M29" s="23" t="s">
        <v>134</v>
      </c>
    </row>
    <row r="30" spans="1:13" ht="75" x14ac:dyDescent="0.25">
      <c r="A30" s="6"/>
      <c r="B30" s="23" t="s">
        <v>168</v>
      </c>
      <c r="C30" s="23">
        <v>5</v>
      </c>
      <c r="D30" s="23" t="s">
        <v>124</v>
      </c>
      <c r="E30" s="23" t="s">
        <v>120</v>
      </c>
      <c r="F30" s="18" t="s">
        <v>40</v>
      </c>
      <c r="G30" s="18" t="s">
        <v>40</v>
      </c>
      <c r="H30" s="18" t="s">
        <v>125</v>
      </c>
      <c r="I30" s="18" t="s">
        <v>125</v>
      </c>
      <c r="J30" s="18" t="s">
        <v>125</v>
      </c>
      <c r="K30" s="23" t="s">
        <v>169</v>
      </c>
      <c r="L30" s="23" t="s">
        <v>135</v>
      </c>
      <c r="M30" s="25" t="s">
        <v>136</v>
      </c>
    </row>
    <row r="31" spans="1:13" ht="75" customHeight="1" x14ac:dyDescent="0.25">
      <c r="A31" s="6"/>
      <c r="B31" s="23" t="s">
        <v>22</v>
      </c>
      <c r="C31" s="23">
        <v>2</v>
      </c>
      <c r="D31" s="23">
        <v>30000</v>
      </c>
      <c r="E31" s="23" t="s">
        <v>120</v>
      </c>
      <c r="F31" s="24" t="s">
        <v>40</v>
      </c>
      <c r="G31" s="24" t="s">
        <v>40</v>
      </c>
      <c r="H31" s="24" t="s">
        <v>40</v>
      </c>
      <c r="I31" s="24" t="s">
        <v>40</v>
      </c>
      <c r="J31" s="24" t="s">
        <v>40</v>
      </c>
      <c r="K31" s="23" t="s">
        <v>137</v>
      </c>
      <c r="L31" s="23" t="s">
        <v>138</v>
      </c>
      <c r="M31" s="23" t="s">
        <v>139</v>
      </c>
    </row>
    <row r="32" spans="1:13" ht="45" x14ac:dyDescent="0.25">
      <c r="A32" s="6"/>
      <c r="B32" s="29" t="s">
        <v>22</v>
      </c>
      <c r="C32" s="29">
        <v>6</v>
      </c>
      <c r="D32" s="29">
        <v>65000</v>
      </c>
      <c r="E32" s="29" t="s">
        <v>251</v>
      </c>
      <c r="F32" s="30" t="s">
        <v>18</v>
      </c>
      <c r="G32" s="30" t="s">
        <v>14</v>
      </c>
      <c r="H32" s="30" t="s">
        <v>14</v>
      </c>
      <c r="I32" s="30" t="s">
        <v>14</v>
      </c>
      <c r="J32" s="30" t="s">
        <v>14</v>
      </c>
      <c r="K32" s="29" t="s">
        <v>252</v>
      </c>
      <c r="L32" s="29" t="s">
        <v>253</v>
      </c>
      <c r="M32" s="29">
        <v>89106200486</v>
      </c>
    </row>
    <row r="33" spans="1:13" ht="45" x14ac:dyDescent="0.25">
      <c r="A33" s="6"/>
      <c r="B33" s="23" t="s">
        <v>22</v>
      </c>
      <c r="C33" s="23">
        <v>3</v>
      </c>
      <c r="D33" s="23" t="s">
        <v>170</v>
      </c>
      <c r="E33" s="23" t="s">
        <v>31</v>
      </c>
      <c r="F33" s="24" t="s">
        <v>14</v>
      </c>
      <c r="G33" s="24" t="s">
        <v>14</v>
      </c>
      <c r="H33" s="24" t="s">
        <v>14</v>
      </c>
      <c r="I33" s="24" t="s">
        <v>14</v>
      </c>
      <c r="J33" s="24" t="s">
        <v>14</v>
      </c>
      <c r="K33" s="23" t="s">
        <v>116</v>
      </c>
      <c r="L33" s="23" t="s">
        <v>117</v>
      </c>
      <c r="M33" s="23" t="s">
        <v>118</v>
      </c>
    </row>
    <row r="34" spans="1:13" ht="42.75" customHeight="1" x14ac:dyDescent="0.25">
      <c r="A34" s="6"/>
      <c r="B34" s="23" t="s">
        <v>22</v>
      </c>
      <c r="C34" s="23">
        <v>2</v>
      </c>
      <c r="D34" s="23" t="s">
        <v>28</v>
      </c>
      <c r="E34" s="23" t="s">
        <v>23</v>
      </c>
      <c r="F34" s="24" t="s">
        <v>14</v>
      </c>
      <c r="G34" s="24" t="s">
        <v>14</v>
      </c>
      <c r="H34" s="24" t="s">
        <v>14</v>
      </c>
      <c r="I34" s="24" t="s">
        <v>14</v>
      </c>
      <c r="J34" s="24" t="s">
        <v>14</v>
      </c>
      <c r="K34" s="23" t="s">
        <v>191</v>
      </c>
      <c r="L34" s="23" t="s">
        <v>44</v>
      </c>
      <c r="M34" s="23" t="s">
        <v>93</v>
      </c>
    </row>
    <row r="35" spans="1:13" ht="84" customHeight="1" x14ac:dyDescent="0.25">
      <c r="A35" s="6"/>
      <c r="B35" s="25" t="s">
        <v>39</v>
      </c>
      <c r="C35" s="25">
        <v>2</v>
      </c>
      <c r="D35" s="25" t="s">
        <v>192</v>
      </c>
      <c r="E35" s="25" t="s">
        <v>48</v>
      </c>
      <c r="F35" s="13" t="s">
        <v>18</v>
      </c>
      <c r="G35" s="13" t="s">
        <v>14</v>
      </c>
      <c r="H35" s="13" t="s">
        <v>14</v>
      </c>
      <c r="I35" s="13" t="s">
        <v>14</v>
      </c>
      <c r="J35" s="13" t="s">
        <v>14</v>
      </c>
      <c r="K35" s="25" t="s">
        <v>45</v>
      </c>
      <c r="L35" s="25" t="s">
        <v>46</v>
      </c>
      <c r="M35" s="25" t="s">
        <v>47</v>
      </c>
    </row>
    <row r="36" spans="1:13" ht="49.5" customHeight="1" x14ac:dyDescent="0.25">
      <c r="A36" s="6"/>
      <c r="B36" s="25" t="s">
        <v>39</v>
      </c>
      <c r="C36" s="25">
        <v>1</v>
      </c>
      <c r="D36" s="25" t="s">
        <v>171</v>
      </c>
      <c r="E36" s="25" t="s">
        <v>32</v>
      </c>
      <c r="F36" s="13" t="s">
        <v>18</v>
      </c>
      <c r="G36" s="13" t="s">
        <v>14</v>
      </c>
      <c r="H36" s="13" t="s">
        <v>18</v>
      </c>
      <c r="I36" s="13" t="s">
        <v>14</v>
      </c>
      <c r="J36" s="13" t="s">
        <v>14</v>
      </c>
      <c r="K36" s="25" t="s">
        <v>49</v>
      </c>
      <c r="L36" s="25" t="s">
        <v>50</v>
      </c>
      <c r="M36" s="25" t="s">
        <v>51</v>
      </c>
    </row>
    <row r="37" spans="1:13" ht="78" customHeight="1" x14ac:dyDescent="0.25">
      <c r="A37" s="6"/>
      <c r="B37" s="25" t="s">
        <v>22</v>
      </c>
      <c r="C37" s="25">
        <v>2</v>
      </c>
      <c r="D37" s="25">
        <v>50000</v>
      </c>
      <c r="E37" s="25" t="s">
        <v>193</v>
      </c>
      <c r="F37" s="13" t="s">
        <v>18</v>
      </c>
      <c r="G37" s="13" t="s">
        <v>14</v>
      </c>
      <c r="H37" s="13" t="s">
        <v>14</v>
      </c>
      <c r="I37" s="13" t="s">
        <v>14</v>
      </c>
      <c r="J37" s="13" t="s">
        <v>14</v>
      </c>
      <c r="K37" s="25" t="s">
        <v>194</v>
      </c>
      <c r="L37" s="25" t="s">
        <v>195</v>
      </c>
      <c r="M37" s="25" t="s">
        <v>196</v>
      </c>
    </row>
    <row r="38" spans="1:13" ht="75" x14ac:dyDescent="0.25">
      <c r="A38" s="6"/>
      <c r="B38" s="25" t="s">
        <v>60</v>
      </c>
      <c r="C38" s="25">
        <v>2</v>
      </c>
      <c r="D38" s="25" t="s">
        <v>91</v>
      </c>
      <c r="E38" s="25" t="s">
        <v>126</v>
      </c>
      <c r="F38" s="13" t="s">
        <v>18</v>
      </c>
      <c r="G38" s="13" t="s">
        <v>18</v>
      </c>
      <c r="H38" s="13" t="s">
        <v>18</v>
      </c>
      <c r="I38" s="13" t="s">
        <v>14</v>
      </c>
      <c r="J38" s="13" t="s">
        <v>18</v>
      </c>
      <c r="K38" s="25" t="s">
        <v>127</v>
      </c>
      <c r="L38" s="25" t="s">
        <v>128</v>
      </c>
      <c r="M38" s="25" t="s">
        <v>129</v>
      </c>
    </row>
    <row r="39" spans="1:13" ht="45" x14ac:dyDescent="0.25">
      <c r="A39" s="6"/>
      <c r="B39" s="25" t="s">
        <v>22</v>
      </c>
      <c r="C39" s="25">
        <v>5</v>
      </c>
      <c r="D39" s="25">
        <v>25000</v>
      </c>
      <c r="E39" s="25" t="s">
        <v>32</v>
      </c>
      <c r="F39" s="13" t="s">
        <v>35</v>
      </c>
      <c r="G39" s="13" t="s">
        <v>35</v>
      </c>
      <c r="H39" s="13" t="s">
        <v>35</v>
      </c>
      <c r="I39" s="13" t="s">
        <v>14</v>
      </c>
      <c r="J39" s="13" t="s">
        <v>14</v>
      </c>
      <c r="K39" s="25" t="s">
        <v>55</v>
      </c>
      <c r="L39" s="25" t="s">
        <v>56</v>
      </c>
      <c r="M39" s="25" t="s">
        <v>57</v>
      </c>
    </row>
    <row r="40" spans="1:13" ht="45" x14ac:dyDescent="0.25">
      <c r="A40" s="6"/>
      <c r="B40" s="25" t="s">
        <v>22</v>
      </c>
      <c r="C40" s="25">
        <v>5</v>
      </c>
      <c r="D40" s="25" t="s">
        <v>58</v>
      </c>
      <c r="E40" s="25" t="s">
        <v>32</v>
      </c>
      <c r="F40" s="13" t="s">
        <v>14</v>
      </c>
      <c r="G40" s="13" t="s">
        <v>14</v>
      </c>
      <c r="H40" s="13" t="s">
        <v>14</v>
      </c>
      <c r="I40" s="13" t="s">
        <v>14</v>
      </c>
      <c r="J40" s="13" t="s">
        <v>14</v>
      </c>
      <c r="K40" s="25" t="s">
        <v>52</v>
      </c>
      <c r="L40" s="25" t="s">
        <v>53</v>
      </c>
      <c r="M40" s="25" t="s">
        <v>54</v>
      </c>
    </row>
    <row r="41" spans="1:13" ht="45" x14ac:dyDescent="0.25">
      <c r="A41" s="6"/>
      <c r="B41" s="25" t="s">
        <v>22</v>
      </c>
      <c r="C41" s="25">
        <v>4</v>
      </c>
      <c r="D41" s="25" t="s">
        <v>140</v>
      </c>
      <c r="E41" s="25" t="s">
        <v>32</v>
      </c>
      <c r="F41" s="13" t="s">
        <v>35</v>
      </c>
      <c r="G41" s="13" t="s">
        <v>35</v>
      </c>
      <c r="H41" s="13" t="s">
        <v>35</v>
      </c>
      <c r="I41" s="13" t="s">
        <v>14</v>
      </c>
      <c r="J41" s="13" t="s">
        <v>14</v>
      </c>
      <c r="K41" s="25" t="s">
        <v>86</v>
      </c>
      <c r="L41" s="25" t="s">
        <v>141</v>
      </c>
      <c r="M41" s="25" t="s">
        <v>87</v>
      </c>
    </row>
    <row r="42" spans="1:13" ht="45" x14ac:dyDescent="0.25">
      <c r="A42" s="6"/>
      <c r="B42" s="23" t="s">
        <v>33</v>
      </c>
      <c r="C42" s="23">
        <v>2</v>
      </c>
      <c r="D42" s="23">
        <v>50000</v>
      </c>
      <c r="E42" s="23" t="s">
        <v>31</v>
      </c>
      <c r="F42" s="24" t="s">
        <v>18</v>
      </c>
      <c r="G42" s="24" t="s">
        <v>14</v>
      </c>
      <c r="H42" s="24" t="s">
        <v>14</v>
      </c>
      <c r="I42" s="24" t="s">
        <v>14</v>
      </c>
      <c r="J42" s="24" t="s">
        <v>14</v>
      </c>
      <c r="K42" s="23" t="s">
        <v>198</v>
      </c>
      <c r="L42" s="23" t="s">
        <v>59</v>
      </c>
      <c r="M42" s="23" t="s">
        <v>199</v>
      </c>
    </row>
    <row r="43" spans="1:13" ht="30" x14ac:dyDescent="0.25">
      <c r="A43" s="6"/>
      <c r="B43" s="23" t="s">
        <v>33</v>
      </c>
      <c r="C43" s="23">
        <v>10</v>
      </c>
      <c r="D43" s="23">
        <v>60000</v>
      </c>
      <c r="E43" s="23" t="s">
        <v>254</v>
      </c>
      <c r="F43" s="24" t="s">
        <v>18</v>
      </c>
      <c r="G43" s="24" t="s">
        <v>14</v>
      </c>
      <c r="H43" s="24" t="s">
        <v>14</v>
      </c>
      <c r="I43" s="24" t="s">
        <v>14</v>
      </c>
      <c r="J43" s="24" t="s">
        <v>14</v>
      </c>
      <c r="K43" s="23" t="s">
        <v>255</v>
      </c>
      <c r="L43" s="23" t="s">
        <v>256</v>
      </c>
      <c r="M43" s="23" t="s">
        <v>257</v>
      </c>
    </row>
    <row r="44" spans="1:13" ht="60" x14ac:dyDescent="0.25">
      <c r="A44" s="6"/>
      <c r="B44" s="23" t="s">
        <v>34</v>
      </c>
      <c r="C44" s="23">
        <v>1</v>
      </c>
      <c r="D44" s="23">
        <v>25000</v>
      </c>
      <c r="E44" s="23" t="s">
        <v>174</v>
      </c>
      <c r="F44" s="23" t="s">
        <v>18</v>
      </c>
      <c r="G44" s="23" t="s">
        <v>14</v>
      </c>
      <c r="H44" s="23" t="s">
        <v>14</v>
      </c>
      <c r="I44" s="23" t="s">
        <v>14</v>
      </c>
      <c r="J44" s="23" t="s">
        <v>14</v>
      </c>
      <c r="K44" s="23" t="s">
        <v>147</v>
      </c>
      <c r="L44" s="23" t="s">
        <v>175</v>
      </c>
      <c r="M44" s="23" t="s">
        <v>88</v>
      </c>
    </row>
    <row r="45" spans="1:13" ht="45" x14ac:dyDescent="0.25">
      <c r="A45" s="6"/>
      <c r="B45" s="23" t="s">
        <v>142</v>
      </c>
      <c r="C45" s="23">
        <v>1</v>
      </c>
      <c r="D45" s="23">
        <v>25000</v>
      </c>
      <c r="E45" s="31" t="s">
        <v>19</v>
      </c>
      <c r="F45" s="31" t="s">
        <v>18</v>
      </c>
      <c r="G45" s="31" t="s">
        <v>14</v>
      </c>
      <c r="H45" s="31" t="s">
        <v>14</v>
      </c>
      <c r="I45" s="31" t="s">
        <v>14</v>
      </c>
      <c r="J45" s="31" t="s">
        <v>14</v>
      </c>
      <c r="K45" s="31" t="s">
        <v>200</v>
      </c>
      <c r="L45" s="31" t="s">
        <v>130</v>
      </c>
      <c r="M45" s="31" t="s">
        <v>131</v>
      </c>
    </row>
    <row r="46" spans="1:13" ht="30" x14ac:dyDescent="0.25">
      <c r="A46" s="6"/>
      <c r="B46" s="17" t="s">
        <v>33</v>
      </c>
      <c r="C46" s="17">
        <v>2</v>
      </c>
      <c r="D46" s="17" t="s">
        <v>176</v>
      </c>
      <c r="E46" s="17" t="s">
        <v>31</v>
      </c>
      <c r="F46" s="17" t="s">
        <v>18</v>
      </c>
      <c r="G46" s="17" t="s">
        <v>14</v>
      </c>
      <c r="H46" s="17" t="s">
        <v>14</v>
      </c>
      <c r="I46" s="17" t="s">
        <v>14</v>
      </c>
      <c r="J46" s="17" t="s">
        <v>14</v>
      </c>
      <c r="K46" s="17" t="s">
        <v>201</v>
      </c>
      <c r="L46" s="17" t="s">
        <v>143</v>
      </c>
      <c r="M46" s="17" t="s">
        <v>144</v>
      </c>
    </row>
    <row r="47" spans="1:13" ht="45" x14ac:dyDescent="0.25">
      <c r="A47" s="6"/>
      <c r="B47" s="23" t="s">
        <v>22</v>
      </c>
      <c r="C47" s="23">
        <v>8</v>
      </c>
      <c r="D47" s="23">
        <v>40000</v>
      </c>
      <c r="E47" s="23" t="s">
        <v>145</v>
      </c>
      <c r="F47" s="23" t="s">
        <v>18</v>
      </c>
      <c r="G47" s="23" t="s">
        <v>14</v>
      </c>
      <c r="H47" s="23" t="s">
        <v>14</v>
      </c>
      <c r="I47" s="23" t="s">
        <v>14</v>
      </c>
      <c r="J47" s="23" t="s">
        <v>14</v>
      </c>
      <c r="K47" s="23" t="s">
        <v>146</v>
      </c>
      <c r="L47" s="23" t="s">
        <v>202</v>
      </c>
      <c r="M47" s="23" t="s">
        <v>203</v>
      </c>
    </row>
    <row r="48" spans="1:13" s="8" customFormat="1" ht="45" x14ac:dyDescent="0.25">
      <c r="A48" s="6"/>
      <c r="B48" s="23" t="s">
        <v>22</v>
      </c>
      <c r="C48" s="23">
        <v>4</v>
      </c>
      <c r="D48" s="23" t="s">
        <v>258</v>
      </c>
      <c r="E48" s="23" t="s">
        <v>31</v>
      </c>
      <c r="F48" s="23" t="s">
        <v>18</v>
      </c>
      <c r="G48" s="23" t="s">
        <v>14</v>
      </c>
      <c r="H48" s="23" t="s">
        <v>14</v>
      </c>
      <c r="I48" s="23" t="s">
        <v>14</v>
      </c>
      <c r="J48" s="23" t="s">
        <v>14</v>
      </c>
      <c r="K48" s="23" t="s">
        <v>197</v>
      </c>
      <c r="L48" s="23" t="s">
        <v>172</v>
      </c>
      <c r="M48" s="23" t="s">
        <v>173</v>
      </c>
    </row>
    <row r="49" spans="1:13" ht="30" x14ac:dyDescent="0.25">
      <c r="A49" s="6"/>
      <c r="B49" s="23" t="s">
        <v>34</v>
      </c>
      <c r="C49" s="23">
        <v>10</v>
      </c>
      <c r="D49" s="14">
        <v>70000</v>
      </c>
      <c r="E49" s="23" t="s">
        <v>23</v>
      </c>
      <c r="F49" s="24" t="s">
        <v>18</v>
      </c>
      <c r="G49" s="24" t="s">
        <v>14</v>
      </c>
      <c r="H49" s="24" t="s">
        <v>14</v>
      </c>
      <c r="I49" s="24" t="s">
        <v>14</v>
      </c>
      <c r="J49" s="24" t="s">
        <v>14</v>
      </c>
      <c r="K49" s="23" t="s">
        <v>204</v>
      </c>
      <c r="L49" s="23" t="s">
        <v>205</v>
      </c>
      <c r="M49" s="23" t="s">
        <v>206</v>
      </c>
    </row>
    <row r="50" spans="1:13" ht="60" customHeight="1" x14ac:dyDescent="0.25">
      <c r="A50" s="6"/>
      <c r="B50" s="23" t="s">
        <v>22</v>
      </c>
      <c r="C50" s="23">
        <v>5</v>
      </c>
      <c r="D50" s="23">
        <v>70000</v>
      </c>
      <c r="E50" s="23" t="s">
        <v>19</v>
      </c>
      <c r="F50" s="24" t="s">
        <v>14</v>
      </c>
      <c r="G50" s="24" t="s">
        <v>14</v>
      </c>
      <c r="H50" s="24" t="s">
        <v>14</v>
      </c>
      <c r="I50" s="24" t="s">
        <v>14</v>
      </c>
      <c r="J50" s="24" t="s">
        <v>14</v>
      </c>
      <c r="K50" s="23" t="s">
        <v>259</v>
      </c>
      <c r="L50" s="23" t="s">
        <v>260</v>
      </c>
      <c r="M50" s="23" t="s">
        <v>261</v>
      </c>
    </row>
    <row r="51" spans="1:13" ht="45" x14ac:dyDescent="0.25">
      <c r="A51" s="7"/>
      <c r="B51" s="23" t="s">
        <v>33</v>
      </c>
      <c r="C51" s="23">
        <v>1</v>
      </c>
      <c r="D51" s="23">
        <v>30000</v>
      </c>
      <c r="E51" s="23" t="s">
        <v>19</v>
      </c>
      <c r="F51" s="24" t="s">
        <v>14</v>
      </c>
      <c r="G51" s="24" t="s">
        <v>14</v>
      </c>
      <c r="H51" s="24" t="s">
        <v>14</v>
      </c>
      <c r="I51" s="24" t="s">
        <v>14</v>
      </c>
      <c r="J51" s="24" t="s">
        <v>14</v>
      </c>
      <c r="K51" s="23" t="s">
        <v>262</v>
      </c>
      <c r="L51" s="23" t="s">
        <v>263</v>
      </c>
      <c r="M51" s="23" t="s">
        <v>264</v>
      </c>
    </row>
    <row r="52" spans="1:13" ht="75" x14ac:dyDescent="0.25">
      <c r="A52" s="7"/>
      <c r="B52" s="23" t="s">
        <v>60</v>
      </c>
      <c r="C52" s="23">
        <v>2</v>
      </c>
      <c r="D52" s="23">
        <v>30000</v>
      </c>
      <c r="E52" s="23" t="s">
        <v>31</v>
      </c>
      <c r="F52" s="24" t="s">
        <v>18</v>
      </c>
      <c r="G52" s="24" t="s">
        <v>14</v>
      </c>
      <c r="H52" s="24" t="s">
        <v>14</v>
      </c>
      <c r="I52" s="24" t="s">
        <v>14</v>
      </c>
      <c r="J52" s="24" t="s">
        <v>14</v>
      </c>
      <c r="K52" s="23" t="s">
        <v>207</v>
      </c>
      <c r="L52" s="23" t="s">
        <v>208</v>
      </c>
      <c r="M52" s="23" t="s">
        <v>209</v>
      </c>
    </row>
    <row r="53" spans="1:13" ht="45" x14ac:dyDescent="0.25">
      <c r="A53" s="7"/>
      <c r="B53" s="23" t="s">
        <v>34</v>
      </c>
      <c r="C53" s="23">
        <v>2</v>
      </c>
      <c r="D53" s="23" t="s">
        <v>92</v>
      </c>
      <c r="E53" s="23" t="s">
        <v>19</v>
      </c>
      <c r="F53" s="24" t="s">
        <v>18</v>
      </c>
      <c r="G53" s="24" t="s">
        <v>14</v>
      </c>
      <c r="H53" s="24" t="s">
        <v>14</v>
      </c>
      <c r="I53" s="24" t="s">
        <v>14</v>
      </c>
      <c r="J53" s="24" t="s">
        <v>14</v>
      </c>
      <c r="K53" s="23" t="s">
        <v>177</v>
      </c>
      <c r="L53" s="23" t="s">
        <v>61</v>
      </c>
      <c r="M53" s="23" t="s">
        <v>77</v>
      </c>
    </row>
    <row r="54" spans="1:13" ht="60" customHeight="1" x14ac:dyDescent="0.25">
      <c r="A54" s="7"/>
      <c r="B54" s="23" t="s">
        <v>34</v>
      </c>
      <c r="C54" s="23">
        <v>2</v>
      </c>
      <c r="D54" s="23" t="s">
        <v>95</v>
      </c>
      <c r="E54" s="23" t="s">
        <v>178</v>
      </c>
      <c r="F54" s="24" t="s">
        <v>14</v>
      </c>
      <c r="G54" s="24" t="s">
        <v>14</v>
      </c>
      <c r="H54" s="24" t="s">
        <v>14</v>
      </c>
      <c r="I54" s="24" t="s">
        <v>14</v>
      </c>
      <c r="J54" s="24" t="s">
        <v>14</v>
      </c>
      <c r="K54" s="23" t="s">
        <v>108</v>
      </c>
      <c r="L54" s="23" t="s">
        <v>98</v>
      </c>
      <c r="M54" s="23" t="s">
        <v>109</v>
      </c>
    </row>
    <row r="55" spans="1:13" ht="60" x14ac:dyDescent="0.25">
      <c r="A55" s="7"/>
      <c r="B55" s="23" t="s">
        <v>22</v>
      </c>
      <c r="C55" s="23">
        <v>2</v>
      </c>
      <c r="D55" s="23">
        <v>25000</v>
      </c>
      <c r="E55" s="23" t="s">
        <v>32</v>
      </c>
      <c r="F55" s="24" t="s">
        <v>18</v>
      </c>
      <c r="G55" s="24" t="s">
        <v>14</v>
      </c>
      <c r="H55" s="24" t="s">
        <v>14</v>
      </c>
      <c r="I55" s="24" t="s">
        <v>14</v>
      </c>
      <c r="J55" s="24" t="s">
        <v>14</v>
      </c>
      <c r="K55" s="23" t="s">
        <v>105</v>
      </c>
      <c r="L55" s="23" t="s">
        <v>106</v>
      </c>
      <c r="M55" s="23" t="s">
        <v>107</v>
      </c>
    </row>
    <row r="56" spans="1:13" ht="45" x14ac:dyDescent="0.25">
      <c r="A56" s="7"/>
      <c r="B56" s="23" t="s">
        <v>22</v>
      </c>
      <c r="C56" s="23">
        <v>2</v>
      </c>
      <c r="D56" s="23" t="s">
        <v>28</v>
      </c>
      <c r="E56" s="23" t="s">
        <v>31</v>
      </c>
      <c r="F56" s="24" t="s">
        <v>14</v>
      </c>
      <c r="G56" s="24" t="s">
        <v>14</v>
      </c>
      <c r="H56" s="24" t="s">
        <v>14</v>
      </c>
      <c r="I56" s="24" t="s">
        <v>14</v>
      </c>
      <c r="J56" s="24" t="s">
        <v>14</v>
      </c>
      <c r="K56" s="23" t="s">
        <v>94</v>
      </c>
      <c r="L56" s="23" t="s">
        <v>65</v>
      </c>
      <c r="M56" s="23" t="s">
        <v>79</v>
      </c>
    </row>
    <row r="57" spans="1:13" ht="45" x14ac:dyDescent="0.25">
      <c r="A57" s="7"/>
      <c r="B57" s="23" t="s">
        <v>22</v>
      </c>
      <c r="C57" s="23">
        <v>3</v>
      </c>
      <c r="D57" s="23" t="s">
        <v>38</v>
      </c>
      <c r="E57" s="23"/>
      <c r="F57" s="24" t="s">
        <v>80</v>
      </c>
      <c r="G57" s="24" t="s">
        <v>78</v>
      </c>
      <c r="H57" s="24" t="s">
        <v>66</v>
      </c>
      <c r="I57" s="24" t="s">
        <v>14</v>
      </c>
      <c r="J57" s="24" t="s">
        <v>14</v>
      </c>
      <c r="K57" s="23" t="s">
        <v>67</v>
      </c>
      <c r="L57" s="23" t="s">
        <v>148</v>
      </c>
      <c r="M57" s="23" t="s">
        <v>68</v>
      </c>
    </row>
    <row r="58" spans="1:13" ht="45" x14ac:dyDescent="0.25">
      <c r="A58" s="7"/>
      <c r="B58" s="23" t="s">
        <v>110</v>
      </c>
      <c r="C58" s="23">
        <v>5</v>
      </c>
      <c r="D58" s="23">
        <v>36600</v>
      </c>
      <c r="E58" s="23" t="s">
        <v>31</v>
      </c>
      <c r="F58" s="24" t="s">
        <v>14</v>
      </c>
      <c r="G58" s="24" t="s">
        <v>14</v>
      </c>
      <c r="H58" s="24" t="s">
        <v>14</v>
      </c>
      <c r="I58" s="24" t="s">
        <v>14</v>
      </c>
      <c r="J58" s="24" t="s">
        <v>14</v>
      </c>
      <c r="K58" s="23" t="s">
        <v>63</v>
      </c>
      <c r="L58" s="23" t="s">
        <v>62</v>
      </c>
      <c r="M58" s="23" t="s">
        <v>64</v>
      </c>
    </row>
    <row r="59" spans="1:13" ht="45" x14ac:dyDescent="0.25">
      <c r="A59" s="7"/>
      <c r="B59" s="23" t="s">
        <v>22</v>
      </c>
      <c r="C59" s="23">
        <v>5</v>
      </c>
      <c r="D59" s="23" t="s">
        <v>179</v>
      </c>
      <c r="E59" s="23" t="s">
        <v>31</v>
      </c>
      <c r="F59" s="24" t="s">
        <v>14</v>
      </c>
      <c r="G59" s="24" t="s">
        <v>80</v>
      </c>
      <c r="H59" s="24" t="s">
        <v>14</v>
      </c>
      <c r="I59" s="24" t="s">
        <v>14</v>
      </c>
      <c r="J59" s="24" t="s">
        <v>14</v>
      </c>
      <c r="K59" s="23" t="s">
        <v>69</v>
      </c>
      <c r="L59" s="23" t="s">
        <v>149</v>
      </c>
      <c r="M59" s="23" t="s">
        <v>70</v>
      </c>
    </row>
    <row r="60" spans="1:13" ht="45" x14ac:dyDescent="0.25">
      <c r="A60" s="7"/>
      <c r="B60" s="23" t="s">
        <v>22</v>
      </c>
      <c r="C60" s="23">
        <v>3</v>
      </c>
      <c r="D60" s="23" t="s">
        <v>91</v>
      </c>
      <c r="E60" s="23"/>
      <c r="F60" s="24" t="s">
        <v>14</v>
      </c>
      <c r="G60" s="24" t="s">
        <v>78</v>
      </c>
      <c r="H60" s="24" t="s">
        <v>14</v>
      </c>
      <c r="I60" s="24" t="s">
        <v>14</v>
      </c>
      <c r="J60" s="24" t="s">
        <v>14</v>
      </c>
      <c r="K60" s="23" t="s">
        <v>210</v>
      </c>
      <c r="L60" s="23" t="s">
        <v>211</v>
      </c>
      <c r="M60" s="23" t="s">
        <v>212</v>
      </c>
    </row>
    <row r="61" spans="1:13" ht="45" x14ac:dyDescent="0.25">
      <c r="A61" s="7"/>
      <c r="B61" s="23" t="s">
        <v>22</v>
      </c>
      <c r="C61" s="23">
        <v>2</v>
      </c>
      <c r="D61" s="23">
        <v>45000</v>
      </c>
      <c r="E61" s="23" t="s">
        <v>31</v>
      </c>
      <c r="F61" s="24" t="s">
        <v>18</v>
      </c>
      <c r="G61" s="24" t="s">
        <v>18</v>
      </c>
      <c r="H61" s="24" t="s">
        <v>18</v>
      </c>
      <c r="I61" s="24" t="s">
        <v>18</v>
      </c>
      <c r="J61" s="24" t="s">
        <v>18</v>
      </c>
      <c r="K61" s="23" t="s">
        <v>180</v>
      </c>
      <c r="L61" s="23" t="s">
        <v>89</v>
      </c>
      <c r="M61" s="23" t="s">
        <v>119</v>
      </c>
    </row>
    <row r="62" spans="1:13" ht="60" x14ac:dyDescent="0.25">
      <c r="A62" s="7"/>
      <c r="B62" s="25" t="s">
        <v>213</v>
      </c>
      <c r="C62" s="23">
        <v>2</v>
      </c>
      <c r="D62" s="14">
        <v>60000</v>
      </c>
      <c r="E62" s="23" t="s">
        <v>214</v>
      </c>
      <c r="F62" s="24" t="s">
        <v>18</v>
      </c>
      <c r="G62" s="24" t="s">
        <v>18</v>
      </c>
      <c r="H62" s="24" t="s">
        <v>18</v>
      </c>
      <c r="I62" s="24" t="s">
        <v>14</v>
      </c>
      <c r="J62" s="24" t="s">
        <v>14</v>
      </c>
      <c r="K62" s="23" t="s">
        <v>215</v>
      </c>
      <c r="L62" s="23" t="s">
        <v>111</v>
      </c>
      <c r="M62" s="23" t="s">
        <v>216</v>
      </c>
    </row>
    <row r="63" spans="1:13" ht="45" x14ac:dyDescent="0.25">
      <c r="A63" s="7"/>
      <c r="B63" s="25" t="s">
        <v>22</v>
      </c>
      <c r="C63" s="23">
        <v>2</v>
      </c>
      <c r="D63" s="23">
        <v>30000</v>
      </c>
      <c r="E63" s="23" t="s">
        <v>19</v>
      </c>
      <c r="F63" s="24" t="s">
        <v>18</v>
      </c>
      <c r="G63" s="24" t="s">
        <v>14</v>
      </c>
      <c r="H63" s="24" t="s">
        <v>14</v>
      </c>
      <c r="I63" s="24" t="s">
        <v>14</v>
      </c>
      <c r="J63" s="15" t="s">
        <v>14</v>
      </c>
      <c r="K63" s="23" t="s">
        <v>181</v>
      </c>
      <c r="L63" s="23" t="s">
        <v>182</v>
      </c>
      <c r="M63" s="23" t="s">
        <v>183</v>
      </c>
    </row>
    <row r="64" spans="1:13" ht="45" x14ac:dyDescent="0.25">
      <c r="A64" s="7"/>
      <c r="B64" s="25" t="s">
        <v>22</v>
      </c>
      <c r="C64" s="22">
        <v>8</v>
      </c>
      <c r="D64" s="22" t="s">
        <v>92</v>
      </c>
      <c r="E64" s="22" t="s">
        <v>19</v>
      </c>
      <c r="F64" s="22" t="s">
        <v>18</v>
      </c>
      <c r="G64" s="22" t="s">
        <v>14</v>
      </c>
      <c r="H64" s="22" t="s">
        <v>14</v>
      </c>
      <c r="I64" s="22" t="s">
        <v>14</v>
      </c>
      <c r="J64" s="22" t="s">
        <v>14</v>
      </c>
      <c r="K64" s="25" t="s">
        <v>97</v>
      </c>
      <c r="L64" s="23" t="s">
        <v>150</v>
      </c>
      <c r="M64" s="23" t="s">
        <v>151</v>
      </c>
    </row>
    <row r="65" spans="1:13" s="9" customFormat="1" ht="75" x14ac:dyDescent="0.25">
      <c r="A65" s="7"/>
      <c r="B65" s="23" t="s">
        <v>96</v>
      </c>
      <c r="C65" s="23">
        <v>10</v>
      </c>
      <c r="D65" s="23" t="s">
        <v>90</v>
      </c>
      <c r="E65" s="23" t="s">
        <v>120</v>
      </c>
      <c r="F65" s="24"/>
      <c r="G65" s="24"/>
      <c r="H65" s="24"/>
      <c r="I65" s="24"/>
      <c r="J65" s="24"/>
      <c r="K65" s="23" t="s">
        <v>265</v>
      </c>
      <c r="L65" s="23" t="s">
        <v>217</v>
      </c>
      <c r="M65" s="23" t="s">
        <v>121</v>
      </c>
    </row>
    <row r="66" spans="1:13" s="10" customFormat="1" ht="90" x14ac:dyDescent="0.25">
      <c r="A66" s="7"/>
      <c r="B66" s="25" t="s">
        <v>22</v>
      </c>
      <c r="C66" s="25">
        <v>2</v>
      </c>
      <c r="D66" s="25" t="s">
        <v>112</v>
      </c>
      <c r="E66" s="25" t="s">
        <v>73</v>
      </c>
      <c r="F66" s="13" t="s">
        <v>14</v>
      </c>
      <c r="G66" s="13" t="s">
        <v>14</v>
      </c>
      <c r="H66" s="13" t="s">
        <v>14</v>
      </c>
      <c r="I66" s="13" t="s">
        <v>14</v>
      </c>
      <c r="J66" s="16" t="s">
        <v>14</v>
      </c>
      <c r="K66" s="25" t="s">
        <v>218</v>
      </c>
      <c r="L66" s="25" t="s">
        <v>71</v>
      </c>
      <c r="M66" s="25" t="s">
        <v>72</v>
      </c>
    </row>
    <row r="67" spans="1:13" s="11" customFormat="1" ht="90" x14ac:dyDescent="0.25">
      <c r="A67" s="7"/>
      <c r="B67" s="25" t="s">
        <v>22</v>
      </c>
      <c r="C67" s="25">
        <v>2</v>
      </c>
      <c r="D67" s="25" t="s">
        <v>112</v>
      </c>
      <c r="E67" s="25" t="s">
        <v>73</v>
      </c>
      <c r="F67" s="13" t="s">
        <v>14</v>
      </c>
      <c r="G67" s="13" t="s">
        <v>14</v>
      </c>
      <c r="H67" s="13" t="s">
        <v>14</v>
      </c>
      <c r="I67" s="13" t="s">
        <v>14</v>
      </c>
      <c r="J67" s="16" t="s">
        <v>14</v>
      </c>
      <c r="K67" s="25" t="s">
        <v>219</v>
      </c>
      <c r="L67" s="25" t="s">
        <v>71</v>
      </c>
      <c r="M67" s="25" t="s">
        <v>220</v>
      </c>
    </row>
    <row r="68" spans="1:13" s="12" customFormat="1" ht="75" x14ac:dyDescent="0.25">
      <c r="A68" s="7"/>
      <c r="B68" s="25" t="s">
        <v>33</v>
      </c>
      <c r="C68" s="25">
        <v>2</v>
      </c>
      <c r="D68" s="25" t="s">
        <v>113</v>
      </c>
      <c r="E68" s="25" t="s">
        <v>76</v>
      </c>
      <c r="F68" s="13" t="s">
        <v>14</v>
      </c>
      <c r="G68" s="13" t="s">
        <v>14</v>
      </c>
      <c r="H68" s="13" t="s">
        <v>14</v>
      </c>
      <c r="I68" s="13" t="s">
        <v>14</v>
      </c>
      <c r="J68" s="16" t="s">
        <v>14</v>
      </c>
      <c r="K68" s="25" t="s">
        <v>221</v>
      </c>
      <c r="L68" s="25" t="s">
        <v>74</v>
      </c>
      <c r="M68" s="32" t="s">
        <v>75</v>
      </c>
    </row>
    <row r="69" spans="1:13" s="12" customFormat="1" ht="180" x14ac:dyDescent="0.25">
      <c r="A69" s="7"/>
      <c r="B69" s="23" t="s">
        <v>34</v>
      </c>
      <c r="C69" s="22">
        <v>3</v>
      </c>
      <c r="D69" s="23" t="s">
        <v>222</v>
      </c>
      <c r="E69" s="25" t="s">
        <v>223</v>
      </c>
      <c r="F69" s="13" t="s">
        <v>18</v>
      </c>
      <c r="G69" s="13" t="s">
        <v>14</v>
      </c>
      <c r="H69" s="13" t="s">
        <v>14</v>
      </c>
      <c r="I69" s="13" t="s">
        <v>14</v>
      </c>
      <c r="J69" s="16" t="s">
        <v>14</v>
      </c>
      <c r="K69" s="25" t="s">
        <v>224</v>
      </c>
      <c r="L69" s="25" t="s">
        <v>225</v>
      </c>
      <c r="M69" s="25" t="s">
        <v>226</v>
      </c>
    </row>
    <row r="70" spans="1:13" x14ac:dyDescent="0.25">
      <c r="C70">
        <f>SUM(C8:C69)</f>
        <v>214</v>
      </c>
    </row>
  </sheetData>
  <sortState ref="B9:M230">
    <sortCondition ref="B9"/>
  </sortState>
  <mergeCells count="14">
    <mergeCell ref="L2:L6"/>
    <mergeCell ref="M2:M6"/>
    <mergeCell ref="I3:I6"/>
    <mergeCell ref="J3:J6"/>
    <mergeCell ref="H3:H6"/>
    <mergeCell ref="B2:B6"/>
    <mergeCell ref="E2:E6"/>
    <mergeCell ref="G2:J2"/>
    <mergeCell ref="K2:K6"/>
    <mergeCell ref="A2:A6"/>
    <mergeCell ref="C2:C6"/>
    <mergeCell ref="D2:D6"/>
    <mergeCell ref="F2:F6"/>
    <mergeCell ref="G3:G6"/>
  </mergeCells>
  <pageMargins left="0.25" right="0.25" top="0.75" bottom="0.75" header="0.3" footer="0.3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9" sqref="B9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Шегурова Надежда Валерьевна</dc:creator>
  <cp:lastModifiedBy>Цыбизова Мария Витальевна</cp:lastModifiedBy>
  <cp:lastPrinted>2024-03-27T07:51:29Z</cp:lastPrinted>
  <dcterms:created xsi:type="dcterms:W3CDTF">2020-11-28T18:31:32Z</dcterms:created>
  <dcterms:modified xsi:type="dcterms:W3CDTF">2024-09-26T11:59:36Z</dcterms:modified>
</cp:coreProperties>
</file>